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2510" windowHeight="7830"/>
  </bookViews>
  <sheets>
    <sheet name="Лист1" sheetId="1" r:id="rId1"/>
    <sheet name="Лист2" sheetId="2" r:id="rId2"/>
  </sheets>
  <definedNames>
    <definedName name="_xlnm._FilterDatabase" localSheetId="0" hidden="1">Лист1!$A$9:$H$15</definedName>
    <definedName name="_xlnm.Print_Area" localSheetId="0">Лист1!$A$1:$H$91</definedName>
  </definedNames>
  <calcPr calcId="162913"/>
</workbook>
</file>

<file path=xl/calcChain.xml><?xml version="1.0" encoding="utf-8"?>
<calcChain xmlns="http://schemas.openxmlformats.org/spreadsheetml/2006/main">
  <c r="H15" i="1" l="1"/>
  <c r="H13" i="1"/>
  <c r="H14" i="1"/>
  <c r="H11" i="1" l="1"/>
  <c r="H12" i="1"/>
  <c r="H10" i="1" l="1"/>
</calcChain>
</file>

<file path=xl/sharedStrings.xml><?xml version="1.0" encoding="utf-8"?>
<sst xmlns="http://schemas.openxmlformats.org/spreadsheetml/2006/main" count="202" uniqueCount="194">
  <si>
    <t>№ п/п</t>
  </si>
  <si>
    <t>ЕИ</t>
  </si>
  <si>
    <t>Поликлиника г. Кемерово</t>
  </si>
  <si>
    <t>Аналог (в случае отсутствия запраши-ваемой продукции), приложить описание, тех.характеристики</t>
  </si>
  <si>
    <t>Адреса грузополучателей;</t>
  </si>
  <si>
    <t>Наименование (поспартизация)</t>
  </si>
  <si>
    <t>Итого:</t>
  </si>
  <si>
    <t>_____________________________</t>
  </si>
  <si>
    <t>(должность)</t>
  </si>
  <si>
    <t>М.П.</t>
  </si>
  <si>
    <t>Необходимо заполнить  без удаления строк и столбцов с соблюдением нумерации по порядку и предоставить формате Excel и в отсканированном варианте с подписью и печатью</t>
  </si>
  <si>
    <t>Таблица-1. Расчет стоимости поставляемой продукции</t>
  </si>
  <si>
    <t>НАИМЕНОВАНИЕ УЧАСТНИКА</t>
  </si>
  <si>
    <t xml:space="preserve">Цена единицы с НДС включая транспортные расходы, руб. </t>
  </si>
  <si>
    <t xml:space="preserve">Стоимость с учетом НДС включая транспортные расходы, руб. </t>
  </si>
  <si>
    <r>
      <t xml:space="preserve">Закупаемые товары должны быть новыми, не использованными ранее.   </t>
    </r>
    <r>
      <rPr>
        <u/>
        <sz val="12"/>
        <color theme="1"/>
        <rFont val="Times New Roman"/>
        <family val="1"/>
        <charset val="204"/>
      </rPr>
      <t>Цена продукции должна включать: НДС, транспортные расходы, все страховые и другие обязательные платежи.</t>
    </r>
  </si>
  <si>
    <t xml:space="preserve">650000, г. Кемерово, ул. Кузбасская, 37. </t>
  </si>
  <si>
    <t>6</t>
  </si>
  <si>
    <t>Срок оказания услуг</t>
  </si>
  <si>
    <t>9=5*8</t>
  </si>
  <si>
    <t>шт</t>
  </si>
  <si>
    <t>декабрь 2025</t>
  </si>
  <si>
    <t xml:space="preserve">Подача предложений на отдельные позиции или часть объёма не допускается. </t>
  </si>
  <si>
    <t>Технические характеристики</t>
  </si>
  <si>
    <t>№</t>
  </si>
  <si>
    <t>Наименование параметра</t>
  </si>
  <si>
    <t>Требуемое значение</t>
  </si>
  <si>
    <t>Наличие требуемого значения</t>
  </si>
  <si>
    <t>Поставка диагностической ультразвуковой системы Resona I9  для нужд АО Клиника "Энергетик".</t>
  </si>
  <si>
    <t xml:space="preserve">Диагностическая ультразвуковая система Resona I9 </t>
  </si>
  <si>
    <t>Принтер для печати</t>
  </si>
  <si>
    <t xml:space="preserve">Источник бесперебойного питания </t>
  </si>
  <si>
    <t xml:space="preserve"> диагностической ультразвуковой системы Resona I9</t>
  </si>
  <si>
    <t xml:space="preserve">Resona I9 </t>
  </si>
  <si>
    <t>Основной блок, вариант исполнения Resona I9</t>
  </si>
  <si>
    <t>Monitor</t>
  </si>
  <si>
    <t>Монитор 23.8 дюйм с высоким разрешением</t>
  </si>
  <si>
    <t>Touch screen</t>
  </si>
  <si>
    <t xml:space="preserve">Командный сенсорный экран 15.6  дюйм,  с технологией распознавания жестов и регулируемым углом наклона </t>
  </si>
  <si>
    <t xml:space="preserve"> ZST+ </t>
  </si>
  <si>
    <t xml:space="preserve">Платформа с технологией ZST+ </t>
  </si>
  <si>
    <t xml:space="preserve">iConsole </t>
  </si>
  <si>
    <t>Интеллектуальная панель управления</t>
  </si>
  <si>
    <t>Floating control panel</t>
  </si>
  <si>
    <t>Плавная регулировка панели управления</t>
  </si>
  <si>
    <t>B/M/PW/HPRF/Color/Color M/Power/Directional Power Doppler Flow Imaging</t>
  </si>
  <si>
    <t>B-режим/M-режим/импульсно-волновой допплер/Режим высокой частоты повторения импульсов HPRF/ЦДК/Цветной М-режим/Энергетический допплер/Направленный Энергетический допплер</t>
  </si>
  <si>
    <t>SSC(Sound Speed Compensatio</t>
  </si>
  <si>
    <t>Технология автоматической оптимизации скорости ультразвуковых волн</t>
  </si>
  <si>
    <t>HD Scope</t>
  </si>
  <si>
    <t>Технология увеличения пространственного разрешения в зоне интереса</t>
  </si>
  <si>
    <t xml:space="preserve">iClear+ </t>
  </si>
  <si>
    <t>Программное обеспечение для улучшения качества изображения путем подавления спекл-шумов и улучшения контрастного разрешения (iClear+)</t>
  </si>
  <si>
    <t xml:space="preserve">iBeam™ ,, </t>
  </si>
  <si>
    <t>Режим многолучевого компаундинга</t>
  </si>
  <si>
    <t>iTouch™</t>
  </si>
  <si>
    <t>Режим автоматической оптимизации изображения</t>
  </si>
  <si>
    <t xml:space="preserve">iZoom™ </t>
  </si>
  <si>
    <t>Режим полноэкранного отображения</t>
  </si>
  <si>
    <t xml:space="preserve">iCompare </t>
  </si>
  <si>
    <t>Режим сравнения мультимодальных изображений</t>
  </si>
  <si>
    <t>Dehaze</t>
  </si>
  <si>
    <t>Функция корректировки интенсивности тумана или дымки. Позволяет проявлять детали снимка в гиперэхогенных зонах и снимать артефакты при чрезмерном усилении</t>
  </si>
  <si>
    <t>Echo Boost</t>
  </si>
  <si>
    <t>Режим улучшенной визуализации структур сердца</t>
  </si>
  <si>
    <t xml:space="preserve">3D iClear </t>
  </si>
  <si>
    <t>Режим подавления зернистости в режиме трехмерной реконструкции</t>
  </si>
  <si>
    <t>Depth VR</t>
  </si>
  <si>
    <t>Рендеринг глубины объемного изображения</t>
  </si>
  <si>
    <t>Smart Track</t>
  </si>
  <si>
    <t>Автоматическая подстройка расположения и угла наклона рамки цветового допплера с автоматическим отслеживанием положения контрольного объема</t>
  </si>
  <si>
    <t>MedTouch™</t>
  </si>
  <si>
    <t>Управление сканером с электронных устройств врача (доступна на устройства на  IOS/Android)</t>
  </si>
  <si>
    <t>iStation™</t>
  </si>
  <si>
    <t>Встроенная рабочая станция для ведения базы данных пациентов</t>
  </si>
  <si>
    <t xml:space="preserve">iScanHelper </t>
  </si>
  <si>
    <t>Встроенный атлас ультразвуковых исследований</t>
  </si>
  <si>
    <t>Hybrid Hard disk</t>
  </si>
  <si>
    <t>Гибридный жесткий диск 1TB &amp; 128GB SSD</t>
  </si>
  <si>
    <t xml:space="preserve">USB Ports </t>
  </si>
  <si>
    <t>5 USB портов</t>
  </si>
  <si>
    <t>Type- C port</t>
  </si>
  <si>
    <t xml:space="preserve">Порт Type-C </t>
  </si>
  <si>
    <t>Standard 5 active transducer sockets</t>
  </si>
  <si>
    <t>5 активных портов для подключения датчиков</t>
  </si>
  <si>
    <t>One Endocavity Transducer Holder</t>
  </si>
  <si>
    <t>1 держатель для внутриполостного датчика</t>
  </si>
  <si>
    <t>Multi-language PC Keyboard</t>
  </si>
  <si>
    <t>Клавиатура.  Пожалуйста, всегда меняйте "Международная" на "Русская" вручную, чтобы получить русскую клавиатуру ПК</t>
  </si>
  <si>
    <t>EU Power Cord</t>
  </si>
  <si>
    <t xml:space="preserve">Кабель питания основного блока стандарта EU </t>
  </si>
  <si>
    <t>Аппаратные опции</t>
  </si>
  <si>
    <t>Physio Module - ECG (IEC)</t>
  </si>
  <si>
    <t>Модуль ЭКГ</t>
  </si>
  <si>
    <t>CW Module</t>
  </si>
  <si>
    <t xml:space="preserve">Плата постоянно-волнового допплера </t>
  </si>
  <si>
    <t>Built-in Wireless Adapter</t>
  </si>
  <si>
    <t>Встроенный Wi-Fi адаптер (Карта модуля Wi-Fi)</t>
  </si>
  <si>
    <t xml:space="preserve">Gel Warmer </t>
  </si>
  <si>
    <t>Подогреватель геля (Чаша подогревателя геля, Держатель подогревателя геля)</t>
  </si>
  <si>
    <t>Датчики</t>
  </si>
  <si>
    <t>Transducer SC6-1s</t>
    <phoneticPr fontId="0" type="noConversion"/>
  </si>
  <si>
    <t xml:space="preserve">Монокристальный конвексный датчик SC6-1s (192 элемента, радиус 60) </t>
  </si>
  <si>
    <t>Transducer L14-3Ws</t>
    <phoneticPr fontId="0" type="noConversion"/>
  </si>
  <si>
    <t>Линейный датчик, L14-3Ws(256 элементов, апертура 55.5)</t>
  </si>
  <si>
    <t>Transducer V11-3Hs</t>
  </si>
  <si>
    <t>Микроконвексный внутриполостной датчик, V11-3Hs (192 элемента, радиус 11)</t>
  </si>
  <si>
    <t>Transducer SP5-1s</t>
  </si>
  <si>
    <t>Монокристальный секторный фазированный датчик, SP5-1s (80 элементов, линейный размер рабочей поверхности 23.4 мм)</t>
  </si>
  <si>
    <t>Базовые пакеты программ и вычислений</t>
  </si>
  <si>
    <t>DICOM Basic</t>
    <phoneticPr fontId="0" type="noConversion"/>
  </si>
  <si>
    <t>Базовый набор опций DICOM: сохранение на сервер и медиа-носители, печать</t>
  </si>
  <si>
    <t>DICOM Worklist</t>
    <phoneticPr fontId="0" type="noConversion"/>
  </si>
  <si>
    <t>Программное обеспечение для загрузки списка задач с DICOM-сервера</t>
  </si>
  <si>
    <t>Shared Service Package</t>
  </si>
  <si>
    <t>Программное обеспечение, включающее предустановленные параметры, пакет измерений и вычислений: Для гинекологических исследований (Gynecology Package),
Для абдоминальных исследований (Abdomen/General Package), Для акушерских исследований (Obstetrics Package), Для кардиологических исследований (Cardiology Package), Для исследований малых органов (Small Parts Package), Для урологических исследований (Urology Package), Для сосудистых исследований (Vascular Package), Для педиатрических исследований (Pediatrics Package), Для исследований нервов (Nerve Package), Для исследований при неотложных состояниях (Emergency/Critical Package)</t>
  </si>
  <si>
    <t>Pelvic Floor Package</t>
    <phoneticPr fontId="0" type="noConversion"/>
  </si>
  <si>
    <t>Программное обеспечение, включающее предустановленные параметры, пакет измерений и вычислений для оценки состояния тазового дна  (Pelvic Floor Package)</t>
  </si>
  <si>
    <t>IVF Package</t>
    <phoneticPr fontId="0" type="noConversion"/>
  </si>
  <si>
    <t>Программное обеспечение, включающее предустановленные параметры, пакет измерений и вычислений для проведения экстракорпорального оплодотворения (IVF) , требует наличия предустановленного пакета программ для гинекологии (Gynecology package, входит в пакет Shared Service Package)</t>
  </si>
  <si>
    <t>DVR Module</t>
    <phoneticPr fontId="0" type="noConversion"/>
  </si>
  <si>
    <t>Встроенный цифровой видеорекордер</t>
  </si>
  <si>
    <t>iWorks</t>
    <phoneticPr fontId="0" type="noConversion"/>
  </si>
  <si>
    <t>Автоматизированные рабочие протоколы</t>
  </si>
  <si>
    <t>Glazing Flow</t>
  </si>
  <si>
    <t>Псевдообъемная визуализация структур кровотока на 2D изображении при помощи обычных датчиков</t>
  </si>
  <si>
    <t>iScape View</t>
  </si>
  <si>
    <t>Программное обеспечение для панорамного сканирования в реальном масштабе времени</t>
  </si>
  <si>
    <t>Smart Trace</t>
    <phoneticPr fontId="0" type="noConversion"/>
  </si>
  <si>
    <t>Программное обеспечение для проведения полуавтоматичесих измерений исследуемого объекта, инструмент для точного и быстрого определения границ</t>
  </si>
  <si>
    <t>IMT</t>
    <phoneticPr fontId="0" type="noConversion"/>
  </si>
  <si>
    <t>Программное обеспечение для автоматического измерения толщины комплекса интима-медиа, требует наличия предустановленного пакета программ для ангиологии (Vascular package, входит в пакет программ Shared Service Package)</t>
  </si>
  <si>
    <t>Базовые опции для акушерства</t>
  </si>
  <si>
    <t>Smart 3D</t>
  </si>
  <si>
    <t>Программное обеспечение для построения 3D изображения при помощи 2D датчиков (Трехмерная реконструкция методом "свободной руки")</t>
  </si>
  <si>
    <t>Smart OB</t>
    <phoneticPr fontId="0" type="noConversion"/>
  </si>
  <si>
    <t>Программное обеспечение для автоматического измерения основных параметров биометрии плода в акушерстве. Необходим пакет расчетов для акушерства Obstetrics package (входит в состав Shared Service Package).</t>
  </si>
  <si>
    <t>Smart NT</t>
    <phoneticPr fontId="0" type="noConversion"/>
  </si>
  <si>
    <t>Программное обеспечение для автоматического измерения толщины воротникового пространства у плода.  Необходим пакет расчетов для акушерства Obstetrics package (входит в состав Shared Service Package)</t>
  </si>
  <si>
    <t>DICOM OB/GYN S/R</t>
    <phoneticPr fontId="0" type="noConversion"/>
  </si>
  <si>
    <t>Программное обеспечение для интеграции в больничную сеть DICOM: Структурированный отчет по акушерству и гинекологии в формате DICOM</t>
  </si>
  <si>
    <t>Экспертные опции для общих исследований</t>
  </si>
  <si>
    <t>Strain Elastography</t>
  </si>
  <si>
    <t>Программное обеспечение для оценки эластичности ткани методом компрессионной эластографии, с программой анализа (поддерживается на датчиках  L9-3s, L14-3Ws, L20-5s, V11-3Hs и ELC13-4s)</t>
  </si>
  <si>
    <t>STE</t>
    <phoneticPr fontId="0" type="noConversion"/>
  </si>
  <si>
    <t>Программное обеспечение для оценки эластичности ткани методом эластографии сдвиговой волны (метод 2D-с формированием двухмерной цветовой эластограммы и количественной оценкой эластичности, поддерживается на датчиках SC6-1s, C6-2Gs, L9-3s, L20-5s, L14-3Ws)</t>
  </si>
  <si>
    <t>STQ</t>
  </si>
  <si>
    <t xml:space="preserve">Программное обеспечение для оценки эластичности ткани методом эластографии сдвиговой волны (количественная оценка эластичности в зоне интереса, поддерживается на датчиках SC6-1s, C6-2Gs, L9-3s, L20-5s, L14-3Ws, V11-3Hs и ELC13-4s )                                                                                                </t>
  </si>
  <si>
    <t>High frame rate STE</t>
  </si>
  <si>
    <t>Программное обеспечение для двумерной эластографии методом сдвиговой волны с  высокой частотой кадров. Необходимо программное обеспечение STE или Endocavity STE.</t>
  </si>
  <si>
    <t>Smart Breast</t>
    <phoneticPr fontId="0" type="noConversion"/>
  </si>
  <si>
    <t>Протокол автоматического определения и анализа образований  молочной железы по системе BI-RADS</t>
  </si>
  <si>
    <t>Smart Thyroid</t>
    <phoneticPr fontId="0" type="noConversion"/>
  </si>
  <si>
    <t>Протокол автоматического определения и анализа образований  щитовидной железы по системе TI-RADS</t>
  </si>
  <si>
    <t>Smart HRI</t>
    <phoneticPr fontId="0" type="noConversion"/>
  </si>
  <si>
    <t>Протокол автоматического определения гепаторенального индекса для оценки стеатоза печени</t>
  </si>
  <si>
    <t>CPP</t>
    <phoneticPr fontId="0" type="noConversion"/>
  </si>
  <si>
    <t>Программное обеспечение для оценки индекса васкуляризации</t>
  </si>
  <si>
    <t>Contrast Imaging</t>
  </si>
  <si>
    <t xml:space="preserve">Программное обеспечение для проведения исследований с контрастным усилением с применением контрастных веществ </t>
  </si>
  <si>
    <t>Contrast Imaging QA</t>
  </si>
  <si>
    <t>Пакет для количественного анализа при проведении обследований с применением контрастных веществ. Необходимо программное обеспечение Contrast Imaging.</t>
  </si>
  <si>
    <t>iNeedle</t>
    <phoneticPr fontId="0" type="noConversion"/>
  </si>
  <si>
    <t>Программное обеспечение для улучшения визуализации биопсийной иглы (для линейных датчиков)</t>
  </si>
  <si>
    <t>DICOM Breast S/R</t>
    <phoneticPr fontId="0" type="noConversion"/>
  </si>
  <si>
    <t>Программное обеспечение для интеграции в больничную сеть DICOM: Структурированный отчет по обследованию молочной железы в формате DICOM</t>
  </si>
  <si>
    <t>DICOM Abdomen S/R</t>
    <phoneticPr fontId="0" type="noConversion"/>
  </si>
  <si>
    <t>Программное обеспечение для интеграции в больничную сеть DICOM: Структурированный отчет для абдоминальных исследований в формате DICOM</t>
  </si>
  <si>
    <t>DICOM Small Parts SR</t>
    <phoneticPr fontId="0" type="noConversion"/>
  </si>
  <si>
    <t>Программное обеспечение для интеграции в больничную сеть DICOM: Структурированный отчет для  исследования малых (поверхностных) структур/органов в формате DICOM</t>
  </si>
  <si>
    <t>Экспертные опции для эхокардиографических исследований</t>
  </si>
  <si>
    <t>Free Xros M</t>
  </si>
  <si>
    <t>Анатомический М-режим (до 3-х срезов)</t>
  </si>
  <si>
    <t>Free Xros CM</t>
  </si>
  <si>
    <t>Криволинейный (огибающий) анатомический М-режим. Необходимо программное обеспечение Tissue Doppler Imaging.</t>
  </si>
  <si>
    <t>Tissue Doppler Imaging</t>
  </si>
  <si>
    <t>Тканевой допплер, включая цветное картирование, импульсный тканевой допплер, энергетический тканевой допплер и тканевой М-режим</t>
  </si>
  <si>
    <t>TDI QA</t>
  </si>
  <si>
    <t>Программное обеспечение для количественного анализа в режиме тканевого допплера. Необходимо программное обеспечение Tissue Doppler Imaging.</t>
  </si>
  <si>
    <t>Tissue Tracking QA</t>
  </si>
  <si>
    <t>Программное обеспечение для недопплеровской количественной оценки движения и деформации миокарда. Необходим модуль ЭКГ для регистрации физиологических сигналов.</t>
  </si>
  <si>
    <t>Stress Echo</t>
  </si>
  <si>
    <t>Программное обеспечение для проведения и оценки результатов стресс-эхокардиографии. Необходим модуль ЭКГ для регистрации физиологических сигналов.</t>
  </si>
  <si>
    <t>AutoEF</t>
    <phoneticPr fontId="0" type="noConversion"/>
  </si>
  <si>
    <t>Программное обеспечение для автоматизированного расчета фракции выброса левого желудочка</t>
  </si>
  <si>
    <t>LVO</t>
  </si>
  <si>
    <t>Программное обеспечение для исследования левого желудочка с контрастированием</t>
  </si>
  <si>
    <t>Low MI Contrast</t>
  </si>
  <si>
    <t>Программное обеспечение для проведения контраст-усиленных исследований с низким механическим индексом, исследования миокарда с контрастированием. Необходим пакет программ для кардиологических исследований Cardio Package (входит в состав Shared Service Package)</t>
  </si>
  <si>
    <t>DICOM Cardiac S/R</t>
    <phoneticPr fontId="0" type="noConversion"/>
  </si>
  <si>
    <t>Программное обеспечение для интеграции в больничную сеть DICOM: Структурированный отчет по кардиологии в формате DICOM</t>
  </si>
  <si>
    <r>
      <t xml:space="preserve">столбцы заполняются участником на </t>
    </r>
    <r>
      <rPr>
        <sz val="12"/>
        <color rgb="FFFF0000"/>
        <rFont val="Times New Roman"/>
        <family val="1"/>
        <charset val="204"/>
      </rPr>
      <t>2</t>
    </r>
    <r>
      <rPr>
        <sz val="12"/>
        <color theme="1"/>
        <rFont val="Times New Roman"/>
        <family val="1"/>
        <charset val="204"/>
      </rPr>
      <t xml:space="preserve"> листах </t>
    </r>
    <r>
      <rPr>
        <sz val="12"/>
        <color rgb="FFFF0000"/>
        <rFont val="Times New Roman"/>
        <family val="1"/>
        <charset val="204"/>
      </rPr>
      <t>(обязательны для заполнения)</t>
    </r>
  </si>
  <si>
    <t>Доставка до адреса покупателя</t>
  </si>
  <si>
    <t>Монтаж и акт ввода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</si>
</sst>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Calibri"/>
      <family val="2"/>
      <scheme val="minor"/>
    </font>
    <font>
      <sz val="12"/>
      <name val="Times New Roman"/>
      <family val="1"/>
      <charset val="204"/>
    </font>
    <font>
      <b/>
      <sz val="12"/>
      <color theme="1"/>
      <name val="Times New Roman"/>
      <family val="1"/>
      <charset val="204"/>
    </font>
    <font>
      <b/>
      <sz val="12"/>
      <color rgb="FFFF0000"/>
      <name val="Times New Roman"/>
      <family val="1"/>
      <charset val="204"/>
    </font>
    <font>
      <sz val="12"/>
      <color theme="1"/>
      <name val="Times New Roman"/>
      <family val="1"/>
      <charset val="204"/>
    </font>
    <font>
      <b/>
      <sz val="12"/>
      <name val="Times New Roman"/>
      <family val="1"/>
      <charset val="204"/>
    </font>
    <font>
      <u/>
      <sz val="12"/>
      <color theme="1"/>
      <name val="Times New Roman"/>
      <family val="1"/>
      <charset val="204"/>
    </font>
    <font>
      <sz val="10"/>
      <name val="Arial Cyr"/>
      <charset val="204"/>
    </font>
    <font>
      <sz val="11"/>
      <color rgb="FF000000"/>
      <name val="Calibri"/>
      <family val="2"/>
      <charset val="1"/>
    </font>
    <font>
      <sz val="11"/>
      <color theme="1"/>
      <name val="Calibri"/>
      <family val="2"/>
      <scheme val="minor"/>
    </font>
    <font>
      <sz val="10"/>
      <color theme="1"/>
      <name val="Times New Roman"/>
      <family val="1"/>
      <charset val="204"/>
    </font>
    <font>
      <sz val="12"/>
      <color rgb="FFFF0000"/>
      <name val="Times New Roman"/>
      <family val="1"/>
      <charset val="204"/>
    </font>
    <font>
      <b/>
      <sz val="16"/>
      <color theme="1"/>
      <name val="Times New Roman"/>
      <family val="1"/>
      <charset val="204"/>
    </font>
    <font>
      <b/>
      <sz val="10"/>
      <color theme="1"/>
      <name val="Times New Roman"/>
      <family val="1"/>
      <charset val="204"/>
    </font>
    <font>
      <sz val="12"/>
      <name val="宋体"/>
      <family val="3"/>
      <charset val="134"/>
    </font>
    <font>
      <b/>
      <i/>
      <sz val="12"/>
      <name val="Times New Roman"/>
      <family val="1"/>
      <charset val="204"/>
    </font>
  </fonts>
  <fills count="6">
    <fill>
      <patternFill patternType="none"/>
    </fill>
    <fill>
      <patternFill patternType="gray125"/>
    </fill>
    <fill>
      <patternFill patternType="solid">
        <fgColor indexed="22"/>
        <bgColor indexed="64"/>
      </patternFill>
    </fill>
    <fill>
      <patternFill patternType="solid">
        <fgColor theme="6" tint="0.59999389629810485"/>
        <bgColor indexed="64"/>
      </patternFill>
    </fill>
    <fill>
      <patternFill patternType="solid">
        <fgColor theme="0"/>
        <bgColor indexed="64"/>
      </patternFill>
    </fill>
    <fill>
      <patternFill patternType="solid">
        <fgColor theme="0"/>
        <bgColor indexed="26"/>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s>
  <cellStyleXfs count="10">
    <xf numFmtId="0" fontId="0" fillId="0" borderId="0"/>
    <xf numFmtId="0" fontId="7" fillId="0" borderId="0"/>
    <xf numFmtId="0" fontId="7" fillId="0" borderId="0"/>
    <xf numFmtId="0" fontId="8" fillId="0" borderId="0"/>
    <xf numFmtId="0" fontId="9" fillId="0" borderId="0"/>
    <xf numFmtId="0" fontId="9" fillId="0" borderId="0"/>
    <xf numFmtId="0" fontId="14" fillId="0" borderId="0"/>
    <xf numFmtId="0" fontId="14" fillId="0" borderId="0"/>
    <xf numFmtId="0" fontId="14" fillId="0" borderId="0"/>
    <xf numFmtId="0" fontId="14" fillId="0" borderId="0"/>
  </cellStyleXfs>
  <cellXfs count="80">
    <xf numFmtId="0" fontId="0" fillId="0" borderId="0" xfId="0"/>
    <xf numFmtId="0" fontId="2" fillId="0" borderId="0" xfId="0" applyFont="1" applyAlignment="1" applyProtection="1"/>
    <xf numFmtId="0" fontId="2" fillId="0" borderId="0" xfId="0" applyFont="1" applyAlignment="1" applyProtection="1">
      <alignment vertical="center" wrapText="1"/>
    </xf>
    <xf numFmtId="0" fontId="2" fillId="0" borderId="4" xfId="0" applyFont="1" applyBorder="1" applyAlignment="1"/>
    <xf numFmtId="0" fontId="2" fillId="0" borderId="0" xfId="0" applyFont="1" applyAlignment="1"/>
    <xf numFmtId="0" fontId="4" fillId="0" borderId="0" xfId="0" applyFont="1"/>
    <xf numFmtId="0" fontId="4" fillId="0" borderId="0" xfId="0" applyFont="1" applyAlignment="1">
      <alignment horizontal="center" vertical="center"/>
    </xf>
    <xf numFmtId="0" fontId="4" fillId="0" borderId="0" xfId="0" applyFont="1" applyProtection="1"/>
    <xf numFmtId="0" fontId="4" fillId="0" borderId="0" xfId="0" applyFont="1" applyBorder="1" applyAlignment="1" applyProtection="1">
      <alignment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4" fillId="4" borderId="0" xfId="0" applyFont="1" applyFill="1" applyProtection="1"/>
    <xf numFmtId="0" fontId="4" fillId="4" borderId="0" xfId="0" applyFont="1" applyFill="1" applyBorder="1" applyAlignment="1" applyProtection="1">
      <alignment wrapText="1"/>
    </xf>
    <xf numFmtId="0" fontId="4" fillId="4" borderId="0" xfId="0" applyFont="1" applyFill="1" applyAlignment="1" applyProtection="1">
      <alignment horizontal="center"/>
    </xf>
    <xf numFmtId="4" fontId="4" fillId="4" borderId="0" xfId="0" applyNumberFormat="1" applyFont="1" applyFill="1" applyProtection="1"/>
    <xf numFmtId="0" fontId="4" fillId="3" borderId="0" xfId="0" applyFont="1" applyFill="1" applyProtection="1"/>
    <xf numFmtId="0" fontId="4" fillId="4" borderId="0" xfId="0" applyFont="1" applyFill="1" applyBorder="1" applyAlignment="1" applyProtection="1">
      <alignment horizontal="center" wrapText="1"/>
    </xf>
    <xf numFmtId="3" fontId="4" fillId="0" borderId="0" xfId="0" applyNumberFormat="1" applyFont="1"/>
    <xf numFmtId="0" fontId="4" fillId="0" borderId="0" xfId="0" applyFont="1" applyAlignment="1">
      <alignment vertical="center"/>
    </xf>
    <xf numFmtId="49" fontId="5" fillId="2" borderId="1" xfId="0" applyNumberFormat="1" applyFont="1" applyFill="1" applyBorder="1" applyAlignment="1" applyProtection="1">
      <alignment horizontal="center" vertical="center" wrapText="1"/>
    </xf>
    <xf numFmtId="0" fontId="2" fillId="0" borderId="0" xfId="0" applyFont="1" applyAlignment="1" applyProtection="1">
      <alignment horizontal="left"/>
    </xf>
    <xf numFmtId="0" fontId="4" fillId="0" borderId="0" xfId="0" applyFont="1" applyAlignment="1">
      <alignment horizontal="left"/>
    </xf>
    <xf numFmtId="0" fontId="2" fillId="0" borderId="0" xfId="0" applyFont="1" applyAlignment="1" applyProtection="1">
      <alignment horizontal="left" vertical="center" wrapText="1"/>
    </xf>
    <xf numFmtId="0" fontId="4" fillId="0" borderId="0" xfId="0" applyFont="1" applyAlignment="1" applyProtection="1">
      <alignment horizontal="left"/>
    </xf>
    <xf numFmtId="0" fontId="4" fillId="0" borderId="0" xfId="0" applyFont="1" applyBorder="1" applyAlignment="1" applyProtection="1">
      <alignment horizontal="left" wrapText="1"/>
    </xf>
    <xf numFmtId="0" fontId="4" fillId="4" borderId="0" xfId="0" applyFont="1" applyFill="1" applyAlignment="1" applyProtection="1">
      <alignment horizontal="left"/>
    </xf>
    <xf numFmtId="0" fontId="5" fillId="0" borderId="2" xfId="0" applyFont="1" applyFill="1" applyBorder="1" applyAlignment="1" applyProtection="1">
      <alignment horizontal="left" vertical="center" wrapText="1"/>
    </xf>
    <xf numFmtId="0" fontId="4" fillId="0" borderId="0" xfId="0" applyFont="1" applyAlignment="1">
      <alignment horizontal="left" vertical="center"/>
    </xf>
    <xf numFmtId="4" fontId="2" fillId="0" borderId="1" xfId="0" applyNumberFormat="1" applyFont="1" applyBorder="1" applyAlignment="1">
      <alignment horizontal="right" vertical="center"/>
    </xf>
    <xf numFmtId="0" fontId="4" fillId="4" borderId="0" xfId="0" applyFont="1" applyFill="1" applyBorder="1" applyAlignment="1" applyProtection="1">
      <alignment horizontal="left" wrapText="1"/>
    </xf>
    <xf numFmtId="0" fontId="5" fillId="2" borderId="1" xfId="0" applyFont="1" applyFill="1" applyBorder="1" applyAlignment="1" applyProtection="1">
      <alignment horizontal="center" vertical="center" wrapText="1"/>
    </xf>
    <xf numFmtId="0" fontId="5" fillId="0" borderId="3" xfId="0" applyFont="1" applyFill="1" applyBorder="1" applyAlignment="1" applyProtection="1">
      <alignment horizontal="right" vertical="center" wrapText="1"/>
    </xf>
    <xf numFmtId="49" fontId="5" fillId="0" borderId="1" xfId="0" applyNumberFormat="1" applyFont="1" applyFill="1" applyBorder="1" applyAlignment="1" applyProtection="1">
      <alignment horizontal="center" vertical="center" wrapText="1"/>
    </xf>
    <xf numFmtId="0" fontId="4" fillId="4" borderId="0" xfId="0" applyFont="1" applyFill="1" applyBorder="1" applyAlignment="1" applyProtection="1">
      <alignment horizontal="center" vertical="center" wrapText="1"/>
    </xf>
    <xf numFmtId="0" fontId="2" fillId="0" borderId="0" xfId="0" applyFont="1" applyAlignment="1" applyProtection="1">
      <alignment horizontal="center" vertical="center"/>
    </xf>
    <xf numFmtId="0" fontId="2" fillId="0" borderId="0" xfId="0" applyFont="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alignment horizontal="center" vertical="center" wrapText="1"/>
    </xf>
    <xf numFmtId="0" fontId="4" fillId="4" borderId="0" xfId="0" applyFont="1" applyFill="1" applyAlignment="1" applyProtection="1">
      <alignment horizontal="center" vertical="center" wrapText="1"/>
    </xf>
    <xf numFmtId="0" fontId="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0" borderId="1" xfId="0" applyNumberFormat="1" applyFont="1" applyBorder="1" applyAlignment="1">
      <alignment horizontal="left" vertical="center" wrapText="1"/>
    </xf>
    <xf numFmtId="0" fontId="4" fillId="4" borderId="0" xfId="0" applyFont="1" applyFill="1" applyAlignment="1" applyProtection="1"/>
    <xf numFmtId="0" fontId="4" fillId="0" borderId="0" xfId="0" applyFont="1" applyAlignment="1">
      <alignment horizontal="center"/>
    </xf>
    <xf numFmtId="0" fontId="13" fillId="0" borderId="0" xfId="0" applyFont="1" applyAlignment="1">
      <alignment horizontal="center" vertical="center"/>
    </xf>
    <xf numFmtId="0" fontId="13"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15" fillId="5" borderId="1" xfId="8" applyFont="1" applyFill="1" applyBorder="1" applyAlignment="1">
      <alignment horizontal="left" vertical="center" wrapText="1"/>
    </xf>
    <xf numFmtId="0" fontId="15" fillId="4" borderId="1" xfId="8" applyFont="1" applyFill="1" applyBorder="1" applyAlignment="1">
      <alignment horizontal="left" vertical="center" wrapText="1"/>
    </xf>
    <xf numFmtId="0" fontId="5" fillId="0" borderId="1" xfId="0" quotePrefix="1" applyFont="1" applyBorder="1" applyAlignment="1">
      <alignment horizontal="left" vertical="center" wrapText="1"/>
    </xf>
    <xf numFmtId="0" fontId="5" fillId="0" borderId="8" xfId="0" quotePrefix="1" applyFont="1" applyBorder="1" applyAlignment="1">
      <alignment horizontal="left" vertical="center" wrapText="1"/>
    </xf>
    <xf numFmtId="0" fontId="5" fillId="0" borderId="1" xfId="0" applyFont="1" applyBorder="1" applyAlignment="1">
      <alignment horizontal="left" vertical="center" wrapText="1"/>
    </xf>
    <xf numFmtId="0" fontId="15" fillId="4" borderId="1" xfId="0" applyFont="1" applyFill="1" applyBorder="1" applyAlignment="1">
      <alignment horizontal="left" vertical="center" wrapText="1"/>
    </xf>
    <xf numFmtId="0" fontId="1" fillId="4" borderId="1" xfId="7" applyFont="1" applyFill="1" applyBorder="1" applyAlignment="1">
      <alignment horizontal="left" vertical="center" wrapText="1"/>
    </xf>
    <xf numFmtId="0" fontId="15" fillId="4" borderId="7" xfId="8" applyFont="1" applyFill="1" applyBorder="1" applyAlignment="1">
      <alignment horizontal="left" vertical="center" wrapText="1"/>
    </xf>
    <xf numFmtId="49" fontId="5" fillId="0" borderId="1" xfId="6" applyNumberFormat="1" applyFont="1" applyBorder="1" applyAlignment="1">
      <alignment horizontal="left" vertical="center" wrapText="1"/>
    </xf>
    <xf numFmtId="0" fontId="5" fillId="0" borderId="1" xfId="9" applyFont="1" applyBorder="1" applyAlignment="1">
      <alignment horizontal="left" vertical="center" wrapText="1"/>
    </xf>
    <xf numFmtId="0" fontId="2" fillId="0" borderId="1" xfId="0" applyFont="1" applyBorder="1" applyAlignment="1">
      <alignment horizontal="left" vertical="center" wrapText="1"/>
    </xf>
    <xf numFmtId="0" fontId="0" fillId="3" borderId="1" xfId="0" applyFont="1" applyFill="1" applyBorder="1" applyAlignment="1">
      <alignment horizontal="center" vertical="center"/>
    </xf>
    <xf numFmtId="0" fontId="10" fillId="3" borderId="8" xfId="0" applyFont="1" applyFill="1" applyBorder="1" applyAlignment="1">
      <alignment vertical="center" wrapText="1"/>
    </xf>
    <xf numFmtId="0" fontId="0" fillId="3" borderId="1" xfId="0" applyFill="1" applyBorder="1" applyAlignment="1">
      <alignment horizontal="center" vertical="center"/>
    </xf>
    <xf numFmtId="0" fontId="4" fillId="4" borderId="0" xfId="0" applyFont="1" applyFill="1" applyBorder="1" applyAlignment="1" applyProtection="1">
      <alignment horizontal="left" wrapText="1"/>
    </xf>
    <xf numFmtId="0" fontId="1" fillId="4" borderId="0" xfId="0" applyFont="1" applyFill="1" applyBorder="1" applyAlignment="1" applyProtection="1">
      <alignment horizontal="left" wrapText="1"/>
    </xf>
    <xf numFmtId="0" fontId="3" fillId="0" borderId="0" xfId="0" applyFont="1" applyAlignment="1">
      <alignment horizontal="center" vertical="center" wrapText="1"/>
    </xf>
    <xf numFmtId="0" fontId="5" fillId="2" borderId="5"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3" fontId="2" fillId="0" borderId="1" xfId="0" applyNumberFormat="1" applyFont="1" applyBorder="1" applyAlignment="1">
      <alignment horizontal="right"/>
    </xf>
    <xf numFmtId="0" fontId="5"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center" wrapText="1"/>
    </xf>
    <xf numFmtId="0" fontId="5" fillId="3" borderId="1" xfId="0" applyFont="1" applyFill="1" applyBorder="1" applyAlignment="1" applyProtection="1">
      <alignment horizontal="center" vertical="center" wrapText="1"/>
    </xf>
    <xf numFmtId="0" fontId="12" fillId="0" borderId="0" xfId="0" applyFont="1" applyAlignment="1">
      <alignment horizontal="center" vertical="center"/>
    </xf>
    <xf numFmtId="0" fontId="5" fillId="4" borderId="9" xfId="6" applyFont="1" applyFill="1" applyBorder="1" applyAlignment="1">
      <alignment horizontal="center" vertical="center" wrapText="1"/>
    </xf>
    <xf numFmtId="0" fontId="5" fillId="4" borderId="10" xfId="6" applyFont="1" applyFill="1" applyBorder="1" applyAlignment="1">
      <alignment horizontal="center" vertical="center" wrapText="1"/>
    </xf>
    <xf numFmtId="0" fontId="5" fillId="0" borderId="11" xfId="6" applyFont="1" applyBorder="1" applyAlignment="1">
      <alignment horizontal="left" vertical="center" wrapText="1"/>
    </xf>
    <xf numFmtId="0" fontId="4" fillId="0" borderId="11" xfId="0" applyFont="1" applyBorder="1" applyAlignment="1">
      <alignment horizontal="left" vertical="center" wrapText="1"/>
    </xf>
    <xf numFmtId="0" fontId="5" fillId="0" borderId="1" xfId="6" applyFont="1" applyBorder="1" applyAlignment="1">
      <alignment horizontal="center" vertical="center" wrapText="1"/>
    </xf>
  </cellXfs>
  <cellStyles count="10">
    <cellStyle name="Обычный" xfId="0" builtinId="0"/>
    <cellStyle name="Обычный 11" xfId="2"/>
    <cellStyle name="Обычный 2" xfId="3"/>
    <cellStyle name="Обычный 2 2" xfId="1"/>
    <cellStyle name="Обычный 2 2 2" xfId="8"/>
    <cellStyle name="Обычный 3 2" xfId="5"/>
    <cellStyle name="Обычный 4" xfId="4"/>
    <cellStyle name="常规 14" xfId="6"/>
    <cellStyle name="常规 2" xfId="9"/>
    <cellStyle name="常规 7 2"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tabSelected="1" view="pageBreakPreview" zoomScaleNormal="82" zoomScaleSheetLayoutView="100" workbookViewId="0">
      <pane xSplit="4" ySplit="9" topLeftCell="E10" activePane="bottomRight" state="frozen"/>
      <selection pane="topRight" activeCell="G1" sqref="G1"/>
      <selection pane="bottomLeft" activeCell="A7" sqref="A7"/>
      <selection pane="bottomRight" activeCell="F22" sqref="F22"/>
    </sheetView>
  </sheetViews>
  <sheetFormatPr defaultRowHeight="15.75"/>
  <cols>
    <col min="1" max="1" width="5.140625" style="18" customWidth="1"/>
    <col min="2" max="2" width="44.42578125" style="22" customWidth="1"/>
    <col min="3" max="3" width="17.85546875" style="5" customWidth="1"/>
    <col min="4" max="4" width="17.5703125" style="19" customWidth="1"/>
    <col min="5" max="5" width="21.28515625" style="6" customWidth="1"/>
    <col min="6" max="6" width="19.42578125" style="5" customWidth="1"/>
    <col min="7" max="7" width="18" style="5" customWidth="1"/>
    <col min="8" max="8" width="16.140625" style="5" customWidth="1"/>
    <col min="9" max="16384" width="9.140625" style="5"/>
  </cols>
  <sheetData>
    <row r="1" spans="1:8" ht="22.5" customHeight="1">
      <c r="A1" s="1"/>
      <c r="B1" s="21"/>
      <c r="C1" s="1"/>
      <c r="D1" s="1"/>
      <c r="E1" s="35"/>
      <c r="F1" s="1"/>
      <c r="G1" s="1"/>
      <c r="H1" s="1"/>
    </row>
    <row r="2" spans="1:8" ht="28.5" customHeight="1">
      <c r="A2" s="67" t="s">
        <v>10</v>
      </c>
      <c r="B2" s="67"/>
      <c r="C2" s="67"/>
      <c r="D2" s="67"/>
      <c r="E2" s="67"/>
      <c r="F2" s="67"/>
      <c r="G2" s="67"/>
      <c r="H2" s="67"/>
    </row>
    <row r="3" spans="1:8" ht="9" customHeight="1">
      <c r="A3" s="2"/>
      <c r="B3" s="23"/>
      <c r="C3" s="2"/>
      <c r="D3" s="2"/>
      <c r="E3" s="36"/>
      <c r="F3" s="2"/>
      <c r="G3" s="2"/>
      <c r="H3" s="2"/>
    </row>
    <row r="4" spans="1:8">
      <c r="A4" s="4" t="s">
        <v>11</v>
      </c>
      <c r="B4" s="24"/>
      <c r="C4" s="7"/>
      <c r="D4" s="7"/>
      <c r="E4" s="37"/>
      <c r="F4" s="7"/>
      <c r="G4" s="7"/>
    </row>
    <row r="5" spans="1:8" ht="15.75" customHeight="1">
      <c r="A5" s="3" t="s">
        <v>28</v>
      </c>
      <c r="B5" s="25"/>
      <c r="C5" s="8"/>
      <c r="D5" s="8"/>
      <c r="E5" s="38"/>
      <c r="F5" s="72" t="s">
        <v>12</v>
      </c>
      <c r="G5" s="72"/>
      <c r="H5" s="72"/>
    </row>
    <row r="6" spans="1:8" ht="51" customHeight="1">
      <c r="A6" s="71" t="s">
        <v>0</v>
      </c>
      <c r="B6" s="71" t="s">
        <v>5</v>
      </c>
      <c r="C6" s="71" t="s">
        <v>1</v>
      </c>
      <c r="D6" s="31" t="s">
        <v>2</v>
      </c>
      <c r="E6" s="68" t="s">
        <v>18</v>
      </c>
      <c r="F6" s="73" t="s">
        <v>3</v>
      </c>
      <c r="G6" s="73" t="s">
        <v>13</v>
      </c>
      <c r="H6" s="73" t="s">
        <v>14</v>
      </c>
    </row>
    <row r="7" spans="1:8" ht="49.5" customHeight="1">
      <c r="A7" s="71"/>
      <c r="B7" s="71"/>
      <c r="C7" s="71"/>
      <c r="D7" s="31" t="s">
        <v>4</v>
      </c>
      <c r="E7" s="69"/>
      <c r="F7" s="73"/>
      <c r="G7" s="73"/>
      <c r="H7" s="73"/>
    </row>
    <row r="8" spans="1:8" ht="52.5" customHeight="1">
      <c r="A8" s="71"/>
      <c r="B8" s="71"/>
      <c r="C8" s="71"/>
      <c r="D8" s="31" t="s">
        <v>16</v>
      </c>
      <c r="E8" s="69"/>
      <c r="F8" s="73"/>
      <c r="G8" s="73"/>
      <c r="H8" s="73"/>
    </row>
    <row r="9" spans="1:8">
      <c r="A9" s="9">
        <v>1</v>
      </c>
      <c r="B9" s="10">
        <v>2</v>
      </c>
      <c r="C9" s="10">
        <v>4</v>
      </c>
      <c r="D9" s="31">
        <v>5</v>
      </c>
      <c r="E9" s="20" t="s">
        <v>17</v>
      </c>
      <c r="F9" s="11">
        <v>7</v>
      </c>
      <c r="G9" s="11">
        <v>8</v>
      </c>
      <c r="H9" s="11" t="s">
        <v>19</v>
      </c>
    </row>
    <row r="10" spans="1:8" s="28" customFormat="1" ht="31.5">
      <c r="A10" s="32">
        <v>1</v>
      </c>
      <c r="B10" s="42" t="s">
        <v>29</v>
      </c>
      <c r="C10" s="41" t="s">
        <v>20</v>
      </c>
      <c r="D10" s="40">
        <v>1</v>
      </c>
      <c r="E10" s="33" t="s">
        <v>21</v>
      </c>
      <c r="F10" s="27"/>
      <c r="G10" s="27"/>
      <c r="H10" s="29">
        <f t="shared" ref="H10:H14" si="0">D10*G10</f>
        <v>0</v>
      </c>
    </row>
    <row r="11" spans="1:8" s="28" customFormat="1">
      <c r="A11" s="32">
        <v>2</v>
      </c>
      <c r="B11" s="42" t="s">
        <v>30</v>
      </c>
      <c r="C11" s="41" t="s">
        <v>20</v>
      </c>
      <c r="D11" s="40">
        <v>1</v>
      </c>
      <c r="E11" s="33" t="s">
        <v>21</v>
      </c>
      <c r="F11" s="27"/>
      <c r="G11" s="27"/>
      <c r="H11" s="29">
        <f t="shared" si="0"/>
        <v>0</v>
      </c>
    </row>
    <row r="12" spans="1:8" s="28" customFormat="1">
      <c r="A12" s="32">
        <v>3</v>
      </c>
      <c r="B12" s="42" t="s">
        <v>31</v>
      </c>
      <c r="C12" s="41" t="s">
        <v>20</v>
      </c>
      <c r="D12" s="40">
        <v>1</v>
      </c>
      <c r="E12" s="33" t="s">
        <v>21</v>
      </c>
      <c r="F12" s="27"/>
      <c r="G12" s="27"/>
      <c r="H12" s="29">
        <f t="shared" si="0"/>
        <v>0</v>
      </c>
    </row>
    <row r="13" spans="1:8" s="28" customFormat="1">
      <c r="A13" s="32">
        <v>4</v>
      </c>
      <c r="B13" s="42" t="s">
        <v>192</v>
      </c>
      <c r="C13" s="41" t="s">
        <v>20</v>
      </c>
      <c r="D13" s="40">
        <v>1</v>
      </c>
      <c r="E13" s="33" t="s">
        <v>21</v>
      </c>
      <c r="F13" s="27"/>
      <c r="G13" s="27"/>
      <c r="H13" s="29">
        <f t="shared" si="0"/>
        <v>0</v>
      </c>
    </row>
    <row r="14" spans="1:8" s="28" customFormat="1">
      <c r="A14" s="32">
        <v>5</v>
      </c>
      <c r="B14" s="42" t="s">
        <v>193</v>
      </c>
      <c r="C14" s="41" t="s">
        <v>20</v>
      </c>
      <c r="D14" s="40">
        <v>1</v>
      </c>
      <c r="E14" s="33" t="s">
        <v>21</v>
      </c>
      <c r="F14" s="27"/>
      <c r="G14" s="27"/>
      <c r="H14" s="29">
        <f t="shared" si="0"/>
        <v>0</v>
      </c>
    </row>
    <row r="15" spans="1:8">
      <c r="A15" s="70" t="s">
        <v>6</v>
      </c>
      <c r="B15" s="70"/>
      <c r="C15" s="70"/>
      <c r="D15" s="70"/>
      <c r="E15" s="70"/>
      <c r="F15" s="70"/>
      <c r="G15" s="70"/>
      <c r="H15" s="29">
        <f>SUM(H10:H14)</f>
        <v>0</v>
      </c>
    </row>
    <row r="16" spans="1:8" ht="27.75" customHeight="1">
      <c r="B16" s="44"/>
    </row>
    <row r="17" spans="1:7" hidden="1"/>
    <row r="18" spans="1:7" hidden="1">
      <c r="A18" s="12"/>
      <c r="B18" s="26"/>
      <c r="C18" s="12"/>
      <c r="D18" s="12"/>
      <c r="E18" s="34"/>
      <c r="F18" s="12"/>
      <c r="G18" s="13"/>
    </row>
    <row r="19" spans="1:7" ht="21" customHeight="1">
      <c r="A19" s="43" t="s">
        <v>7</v>
      </c>
      <c r="B19" s="43"/>
      <c r="C19" s="12"/>
      <c r="D19" s="12"/>
      <c r="E19" s="39"/>
      <c r="F19" s="12"/>
      <c r="G19" s="13"/>
    </row>
    <row r="20" spans="1:7">
      <c r="A20" s="12"/>
      <c r="B20" s="14" t="s">
        <v>8</v>
      </c>
      <c r="C20" s="14"/>
      <c r="D20" s="14"/>
      <c r="E20" s="39"/>
      <c r="F20" s="12"/>
      <c r="G20" s="13"/>
    </row>
    <row r="21" spans="1:7">
      <c r="A21" s="12"/>
      <c r="B21" s="26" t="s">
        <v>9</v>
      </c>
      <c r="C21" s="12"/>
      <c r="D21" s="12"/>
      <c r="E21" s="39"/>
      <c r="F21" s="15"/>
      <c r="G21" s="13"/>
    </row>
    <row r="22" spans="1:7">
      <c r="A22" s="12"/>
      <c r="B22" s="26"/>
      <c r="C22" s="12"/>
      <c r="D22" s="12"/>
      <c r="E22" s="39"/>
      <c r="F22" s="15"/>
      <c r="G22" s="13"/>
    </row>
    <row r="23" spans="1:7">
      <c r="A23" s="12"/>
      <c r="B23" s="26"/>
      <c r="C23" s="12"/>
      <c r="D23" s="12"/>
      <c r="E23" s="34"/>
      <c r="F23" s="12"/>
      <c r="G23" s="13"/>
    </row>
    <row r="24" spans="1:7">
      <c r="A24" s="16"/>
      <c r="B24" s="26" t="s">
        <v>191</v>
      </c>
      <c r="C24" s="12"/>
      <c r="D24" s="12"/>
      <c r="E24" s="34"/>
      <c r="F24" s="12"/>
      <c r="G24" s="13"/>
    </row>
    <row r="25" spans="1:7">
      <c r="A25" s="30"/>
      <c r="B25" s="30"/>
      <c r="C25" s="30"/>
      <c r="D25" s="30"/>
      <c r="E25" s="34"/>
      <c r="F25" s="30"/>
      <c r="G25" s="13"/>
    </row>
    <row r="26" spans="1:7" ht="15.75" customHeight="1">
      <c r="A26" s="66" t="s">
        <v>22</v>
      </c>
      <c r="B26" s="66"/>
      <c r="C26" s="66"/>
      <c r="D26" s="66"/>
      <c r="E26" s="66"/>
      <c r="F26" s="66"/>
      <c r="G26" s="13"/>
    </row>
    <row r="27" spans="1:7">
      <c r="A27" s="17"/>
      <c r="B27" s="30"/>
      <c r="C27" s="17"/>
      <c r="D27" s="17"/>
      <c r="E27" s="34"/>
      <c r="F27" s="17"/>
      <c r="G27" s="13"/>
    </row>
    <row r="28" spans="1:7" ht="15.75" customHeight="1">
      <c r="A28" s="65" t="s">
        <v>15</v>
      </c>
      <c r="B28" s="65"/>
      <c r="C28" s="65"/>
      <c r="D28" s="65"/>
      <c r="E28" s="65"/>
      <c r="F28" s="65"/>
      <c r="G28" s="13"/>
    </row>
  </sheetData>
  <autoFilter ref="A9:H15"/>
  <sortState ref="B10:D281">
    <sortCondition ref="B10"/>
  </sortState>
  <mergeCells count="12">
    <mergeCell ref="A28:F28"/>
    <mergeCell ref="A26:F26"/>
    <mergeCell ref="A2:H2"/>
    <mergeCell ref="E6:E8"/>
    <mergeCell ref="A15:G15"/>
    <mergeCell ref="A6:A8"/>
    <mergeCell ref="B6:B8"/>
    <mergeCell ref="C6:C8"/>
    <mergeCell ref="F5:H5"/>
    <mergeCell ref="F6:F8"/>
    <mergeCell ref="G6:G8"/>
    <mergeCell ref="H6:H8"/>
  </mergeCells>
  <pageMargins left="0.70866141732283472" right="0.70866141732283472" top="0.74803149606299213" bottom="0.74803149606299213" header="0.31496062992125984" footer="0.31496062992125984"/>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81"/>
  <sheetViews>
    <sheetView workbookViewId="0">
      <selection activeCell="H12" sqref="H12"/>
    </sheetView>
  </sheetViews>
  <sheetFormatPr defaultRowHeight="15"/>
  <cols>
    <col min="1" max="1" width="10.42578125" customWidth="1"/>
    <col min="2" max="2" width="58.42578125" style="49" customWidth="1"/>
    <col min="3" max="3" width="41.42578125" style="50" customWidth="1"/>
    <col min="4" max="4" width="19" style="50" customWidth="1"/>
  </cols>
  <sheetData>
    <row r="2" spans="1:4" ht="20.25">
      <c r="A2" s="74" t="s">
        <v>23</v>
      </c>
      <c r="B2" s="74"/>
      <c r="C2" s="74"/>
      <c r="D2" s="74"/>
    </row>
    <row r="3" spans="1:4" ht="18.75" customHeight="1">
      <c r="A3" s="74" t="s">
        <v>32</v>
      </c>
      <c r="B3" s="74"/>
      <c r="C3" s="74"/>
      <c r="D3" s="74"/>
    </row>
    <row r="4" spans="1:4">
      <c r="A4" s="45"/>
    </row>
    <row r="5" spans="1:4" ht="25.5">
      <c r="A5" s="46" t="s">
        <v>24</v>
      </c>
      <c r="B5" s="48" t="s">
        <v>25</v>
      </c>
      <c r="C5" s="46" t="s">
        <v>26</v>
      </c>
      <c r="D5" s="47" t="s">
        <v>27</v>
      </c>
    </row>
    <row r="6" spans="1:4" ht="31.5">
      <c r="A6" s="75"/>
      <c r="B6" s="56" t="s">
        <v>33</v>
      </c>
      <c r="C6" s="57" t="s">
        <v>34</v>
      </c>
      <c r="D6" s="62"/>
    </row>
    <row r="7" spans="1:4" ht="31.5">
      <c r="A7" s="76"/>
      <c r="B7" s="56" t="s">
        <v>35</v>
      </c>
      <c r="C7" s="57" t="s">
        <v>36</v>
      </c>
      <c r="D7" s="62"/>
    </row>
    <row r="8" spans="1:4" ht="47.25">
      <c r="A8" s="76"/>
      <c r="B8" s="56" t="s">
        <v>37</v>
      </c>
      <c r="C8" s="57" t="s">
        <v>38</v>
      </c>
      <c r="D8" s="62"/>
    </row>
    <row r="9" spans="1:4" ht="15.75">
      <c r="A9" s="76"/>
      <c r="B9" s="56" t="s">
        <v>39</v>
      </c>
      <c r="C9" s="57" t="s">
        <v>40</v>
      </c>
      <c r="D9" s="62"/>
    </row>
    <row r="10" spans="1:4" ht="15.75">
      <c r="A10" s="76"/>
      <c r="B10" s="56" t="s">
        <v>41</v>
      </c>
      <c r="C10" s="57" t="s">
        <v>42</v>
      </c>
      <c r="D10" s="62"/>
    </row>
    <row r="11" spans="1:4" ht="31.5">
      <c r="A11" s="76"/>
      <c r="B11" s="56" t="s">
        <v>43</v>
      </c>
      <c r="C11" s="57" t="s">
        <v>44</v>
      </c>
      <c r="D11" s="62"/>
    </row>
    <row r="12" spans="1:4" ht="110.25">
      <c r="A12" s="76"/>
      <c r="B12" s="56" t="s">
        <v>45</v>
      </c>
      <c r="C12" s="57" t="s">
        <v>46</v>
      </c>
      <c r="D12" s="62"/>
    </row>
    <row r="13" spans="1:4" ht="47.25">
      <c r="A13" s="76"/>
      <c r="B13" s="56" t="s">
        <v>47</v>
      </c>
      <c r="C13" s="57" t="s">
        <v>48</v>
      </c>
      <c r="D13" s="62"/>
    </row>
    <row r="14" spans="1:4" ht="47.25">
      <c r="A14" s="76"/>
      <c r="B14" s="56" t="s">
        <v>49</v>
      </c>
      <c r="C14" s="57" t="s">
        <v>50</v>
      </c>
      <c r="D14" s="62"/>
    </row>
    <row r="15" spans="1:4" ht="63">
      <c r="A15" s="76"/>
      <c r="B15" s="56" t="s">
        <v>51</v>
      </c>
      <c r="C15" s="57" t="s">
        <v>52</v>
      </c>
      <c r="D15" s="62"/>
    </row>
    <row r="16" spans="1:4" ht="15.75">
      <c r="A16" s="76"/>
      <c r="B16" s="56" t="s">
        <v>53</v>
      </c>
      <c r="C16" s="57" t="s">
        <v>54</v>
      </c>
      <c r="D16" s="62"/>
    </row>
    <row r="17" spans="1:4" ht="31.5">
      <c r="A17" s="76"/>
      <c r="B17" s="56" t="s">
        <v>55</v>
      </c>
      <c r="C17" s="57" t="s">
        <v>56</v>
      </c>
      <c r="D17" s="62"/>
    </row>
    <row r="18" spans="1:4" ht="15.75">
      <c r="A18" s="76"/>
      <c r="B18" s="56" t="s">
        <v>57</v>
      </c>
      <c r="C18" s="57" t="s">
        <v>58</v>
      </c>
      <c r="D18" s="62"/>
    </row>
    <row r="19" spans="1:4" ht="31.5">
      <c r="A19" s="76"/>
      <c r="B19" s="56" t="s">
        <v>59</v>
      </c>
      <c r="C19" s="57" t="s">
        <v>60</v>
      </c>
      <c r="D19" s="63"/>
    </row>
    <row r="20" spans="1:4" ht="78.75">
      <c r="A20" s="76"/>
      <c r="B20" s="56" t="s">
        <v>61</v>
      </c>
      <c r="C20" s="57" t="s">
        <v>62</v>
      </c>
      <c r="D20" s="62"/>
    </row>
    <row r="21" spans="1:4" ht="31.5">
      <c r="A21" s="76"/>
      <c r="B21" s="56" t="s">
        <v>63</v>
      </c>
      <c r="C21" s="57" t="s">
        <v>64</v>
      </c>
      <c r="D21" s="62"/>
    </row>
    <row r="22" spans="1:4" ht="31.5">
      <c r="A22" s="76"/>
      <c r="B22" s="56" t="s">
        <v>65</v>
      </c>
      <c r="C22" s="57" t="s">
        <v>66</v>
      </c>
      <c r="D22" s="62"/>
    </row>
    <row r="23" spans="1:4" ht="31.5">
      <c r="A23" s="76"/>
      <c r="B23" s="56" t="s">
        <v>67</v>
      </c>
      <c r="C23" s="57" t="s">
        <v>68</v>
      </c>
      <c r="D23" s="62"/>
    </row>
    <row r="24" spans="1:4" ht="78.75">
      <c r="A24" s="76"/>
      <c r="B24" s="56" t="s">
        <v>69</v>
      </c>
      <c r="C24" s="57" t="s">
        <v>70</v>
      </c>
      <c r="D24" s="62"/>
    </row>
    <row r="25" spans="1:4" ht="47.25">
      <c r="A25" s="76"/>
      <c r="B25" s="56" t="s">
        <v>71</v>
      </c>
      <c r="C25" s="57" t="s">
        <v>72</v>
      </c>
      <c r="D25" s="62"/>
    </row>
    <row r="26" spans="1:4" ht="31.5">
      <c r="A26" s="76"/>
      <c r="B26" s="56" t="s">
        <v>73</v>
      </c>
      <c r="C26" s="57" t="s">
        <v>74</v>
      </c>
      <c r="D26" s="62"/>
    </row>
    <row r="27" spans="1:4" ht="31.5">
      <c r="A27" s="76"/>
      <c r="B27" s="56" t="s">
        <v>75</v>
      </c>
      <c r="C27" s="57" t="s">
        <v>76</v>
      </c>
      <c r="D27" s="64"/>
    </row>
    <row r="28" spans="1:4" ht="31.5">
      <c r="A28" s="76"/>
      <c r="B28" s="51" t="s">
        <v>77</v>
      </c>
      <c r="C28" s="57" t="s">
        <v>78</v>
      </c>
      <c r="D28" s="64"/>
    </row>
    <row r="29" spans="1:4" ht="15.75">
      <c r="A29" s="76"/>
      <c r="B29" s="51" t="s">
        <v>79</v>
      </c>
      <c r="C29" s="57" t="s">
        <v>80</v>
      </c>
      <c r="D29" s="64"/>
    </row>
    <row r="30" spans="1:4" ht="15.75">
      <c r="A30" s="76"/>
      <c r="B30" s="51" t="s">
        <v>81</v>
      </c>
      <c r="C30" s="57" t="s">
        <v>82</v>
      </c>
      <c r="D30" s="64"/>
    </row>
    <row r="31" spans="1:4" ht="30" customHeight="1">
      <c r="A31" s="76"/>
      <c r="B31" s="52" t="s">
        <v>83</v>
      </c>
      <c r="C31" s="57" t="s">
        <v>84</v>
      </c>
      <c r="D31" s="64"/>
    </row>
    <row r="32" spans="1:4" ht="31.5" hidden="1">
      <c r="A32" s="76"/>
      <c r="B32" s="51" t="s">
        <v>85</v>
      </c>
      <c r="C32" s="57" t="s">
        <v>86</v>
      </c>
      <c r="D32" s="64"/>
    </row>
    <row r="33" spans="1:4" ht="63" hidden="1">
      <c r="A33" s="76"/>
      <c r="B33" s="51" t="s">
        <v>87</v>
      </c>
      <c r="C33" s="57" t="s">
        <v>88</v>
      </c>
      <c r="D33" s="64"/>
    </row>
    <row r="34" spans="1:4" ht="31.5" hidden="1">
      <c r="A34" s="76"/>
      <c r="B34" s="58" t="s">
        <v>89</v>
      </c>
      <c r="C34" s="57" t="s">
        <v>90</v>
      </c>
      <c r="D34" s="64"/>
    </row>
    <row r="35" spans="1:4" ht="15.75">
      <c r="A35" s="77" t="s">
        <v>91</v>
      </c>
      <c r="B35" s="59" t="s">
        <v>92</v>
      </c>
      <c r="C35" s="57" t="s">
        <v>93</v>
      </c>
      <c r="D35" s="64"/>
    </row>
    <row r="36" spans="1:4" ht="15.75">
      <c r="A36" s="77"/>
      <c r="B36" s="53" t="s">
        <v>94</v>
      </c>
      <c r="C36" s="57" t="s">
        <v>95</v>
      </c>
      <c r="D36" s="64"/>
    </row>
    <row r="37" spans="1:4" ht="31.5">
      <c r="A37" s="77"/>
      <c r="B37" s="54" t="s">
        <v>96</v>
      </c>
      <c r="C37" s="57" t="s">
        <v>97</v>
      </c>
      <c r="D37" s="64"/>
    </row>
    <row r="38" spans="1:4" ht="47.25">
      <c r="A38" s="77"/>
      <c r="B38" s="55" t="s">
        <v>98</v>
      </c>
      <c r="C38" s="57" t="s">
        <v>99</v>
      </c>
      <c r="D38" s="64"/>
    </row>
    <row r="39" spans="1:4" ht="31.5">
      <c r="A39" s="77" t="s">
        <v>100</v>
      </c>
      <c r="B39" s="55" t="s">
        <v>101</v>
      </c>
      <c r="C39" s="57" t="s">
        <v>102</v>
      </c>
      <c r="D39" s="64"/>
    </row>
    <row r="40" spans="1:4" ht="31.5">
      <c r="A40" s="77"/>
      <c r="B40" s="55" t="s">
        <v>103</v>
      </c>
      <c r="C40" s="57" t="s">
        <v>104</v>
      </c>
      <c r="D40" s="64"/>
    </row>
    <row r="41" spans="1:4" ht="47.25">
      <c r="A41" s="78"/>
      <c r="B41" s="60" t="s">
        <v>105</v>
      </c>
      <c r="C41" s="57" t="s">
        <v>106</v>
      </c>
      <c r="D41" s="64"/>
    </row>
    <row r="42" spans="1:4" ht="63">
      <c r="A42" s="78"/>
      <c r="B42" s="55" t="s">
        <v>107</v>
      </c>
      <c r="C42" s="57" t="s">
        <v>108</v>
      </c>
      <c r="D42" s="64"/>
    </row>
    <row r="43" spans="1:4" ht="47.25">
      <c r="A43" s="77" t="s">
        <v>109</v>
      </c>
      <c r="B43" s="55" t="s">
        <v>110</v>
      </c>
      <c r="C43" s="57" t="s">
        <v>111</v>
      </c>
      <c r="D43" s="64"/>
    </row>
    <row r="44" spans="1:4" ht="31.5">
      <c r="A44" s="77"/>
      <c r="B44" s="55" t="s">
        <v>112</v>
      </c>
      <c r="C44" s="57" t="s">
        <v>113</v>
      </c>
      <c r="D44" s="64"/>
    </row>
    <row r="45" spans="1:4" ht="299.25">
      <c r="A45" s="77"/>
      <c r="B45" s="55" t="s">
        <v>114</v>
      </c>
      <c r="C45" s="57" t="s">
        <v>115</v>
      </c>
      <c r="D45" s="64"/>
    </row>
    <row r="46" spans="1:4" ht="78.75">
      <c r="A46" s="77"/>
      <c r="B46" s="55" t="s">
        <v>116</v>
      </c>
      <c r="C46" s="57" t="s">
        <v>117</v>
      </c>
      <c r="D46" s="64"/>
    </row>
    <row r="47" spans="1:4" ht="141.75">
      <c r="A47" s="77"/>
      <c r="B47" s="61" t="s">
        <v>118</v>
      </c>
      <c r="C47" s="57" t="s">
        <v>119</v>
      </c>
      <c r="D47" s="64"/>
    </row>
    <row r="48" spans="1:4" ht="15.75">
      <c r="A48" s="77"/>
      <c r="B48" s="55" t="s">
        <v>120</v>
      </c>
      <c r="C48" s="57" t="s">
        <v>121</v>
      </c>
      <c r="D48" s="64"/>
    </row>
    <row r="49" spans="1:4" ht="31.5">
      <c r="A49" s="77"/>
      <c r="B49" s="55" t="s">
        <v>122</v>
      </c>
      <c r="C49" s="57" t="s">
        <v>123</v>
      </c>
      <c r="D49" s="64"/>
    </row>
    <row r="50" spans="1:4" ht="47.25">
      <c r="A50" s="77"/>
      <c r="B50" s="55" t="s">
        <v>124</v>
      </c>
      <c r="C50" s="57" t="s">
        <v>125</v>
      </c>
      <c r="D50" s="64"/>
    </row>
    <row r="51" spans="1:4" ht="47.25">
      <c r="A51" s="77"/>
      <c r="B51" s="55" t="s">
        <v>126</v>
      </c>
      <c r="C51" s="57" t="s">
        <v>127</v>
      </c>
      <c r="D51" s="64"/>
    </row>
    <row r="52" spans="1:4" ht="78.75">
      <c r="A52" s="77"/>
      <c r="B52" s="55" t="s">
        <v>128</v>
      </c>
      <c r="C52" s="57" t="s">
        <v>129</v>
      </c>
      <c r="D52" s="64"/>
    </row>
    <row r="53" spans="1:4" ht="110.25">
      <c r="A53" s="77"/>
      <c r="B53" s="55" t="s">
        <v>130</v>
      </c>
      <c r="C53" s="57" t="s">
        <v>131</v>
      </c>
      <c r="D53" s="64"/>
    </row>
    <row r="54" spans="1:4" ht="78.75">
      <c r="A54" s="77" t="s">
        <v>132</v>
      </c>
      <c r="B54" s="55" t="s">
        <v>133</v>
      </c>
      <c r="C54" s="57" t="s">
        <v>134</v>
      </c>
      <c r="D54" s="64"/>
    </row>
    <row r="55" spans="1:4" ht="94.5">
      <c r="A55" s="77"/>
      <c r="B55" s="55" t="s">
        <v>135</v>
      </c>
      <c r="C55" s="57" t="s">
        <v>136</v>
      </c>
      <c r="D55" s="64"/>
    </row>
    <row r="56" spans="1:4" ht="94.5">
      <c r="A56" s="77"/>
      <c r="B56" s="55" t="s">
        <v>137</v>
      </c>
      <c r="C56" s="57" t="s">
        <v>138</v>
      </c>
      <c r="D56" s="64"/>
    </row>
    <row r="57" spans="1:4" ht="78.75">
      <c r="A57" s="77"/>
      <c r="B57" s="55" t="s">
        <v>139</v>
      </c>
      <c r="C57" s="57" t="s">
        <v>140</v>
      </c>
      <c r="D57" s="64"/>
    </row>
    <row r="58" spans="1:4" ht="94.5">
      <c r="A58" s="77" t="s">
        <v>141</v>
      </c>
      <c r="B58" s="55" t="s">
        <v>142</v>
      </c>
      <c r="C58" s="57" t="s">
        <v>143</v>
      </c>
      <c r="D58" s="64"/>
    </row>
    <row r="59" spans="1:4" ht="126">
      <c r="A59" s="77"/>
      <c r="B59" s="55" t="s">
        <v>144</v>
      </c>
      <c r="C59" s="57" t="s">
        <v>145</v>
      </c>
      <c r="D59" s="64"/>
    </row>
    <row r="60" spans="1:4" ht="110.25">
      <c r="A60" s="77"/>
      <c r="B60" s="55" t="s">
        <v>146</v>
      </c>
      <c r="C60" s="57" t="s">
        <v>147</v>
      </c>
      <c r="D60" s="64"/>
    </row>
    <row r="61" spans="1:4" ht="78.75">
      <c r="A61" s="77"/>
      <c r="B61" s="55" t="s">
        <v>148</v>
      </c>
      <c r="C61" s="57" t="s">
        <v>149</v>
      </c>
      <c r="D61" s="64"/>
    </row>
    <row r="62" spans="1:4" ht="47.25">
      <c r="A62" s="77"/>
      <c r="B62" s="55" t="s">
        <v>150</v>
      </c>
      <c r="C62" s="57" t="s">
        <v>151</v>
      </c>
      <c r="D62" s="64"/>
    </row>
    <row r="63" spans="1:4" ht="47.25">
      <c r="A63" s="77"/>
      <c r="B63" s="55" t="s">
        <v>152</v>
      </c>
      <c r="C63" s="57" t="s">
        <v>153</v>
      </c>
      <c r="D63" s="64"/>
    </row>
    <row r="64" spans="1:4" ht="47.25">
      <c r="A64" s="77"/>
      <c r="B64" s="55" t="s">
        <v>154</v>
      </c>
      <c r="C64" s="57" t="s">
        <v>155</v>
      </c>
      <c r="D64" s="64"/>
    </row>
    <row r="65" spans="1:4" ht="31.5">
      <c r="A65" s="77"/>
      <c r="B65" s="55" t="s">
        <v>156</v>
      </c>
      <c r="C65" s="57" t="s">
        <v>157</v>
      </c>
      <c r="D65" s="64"/>
    </row>
    <row r="66" spans="1:4" ht="63">
      <c r="A66" s="77"/>
      <c r="B66" s="55" t="s">
        <v>158</v>
      </c>
      <c r="C66" s="57" t="s">
        <v>159</v>
      </c>
      <c r="D66" s="64"/>
    </row>
    <row r="67" spans="1:4" ht="78.75">
      <c r="A67" s="77"/>
      <c r="B67" s="55" t="s">
        <v>160</v>
      </c>
      <c r="C67" s="57" t="s">
        <v>161</v>
      </c>
      <c r="D67" s="64"/>
    </row>
    <row r="68" spans="1:4" ht="47.25">
      <c r="A68" s="77"/>
      <c r="B68" s="55" t="s">
        <v>162</v>
      </c>
      <c r="C68" s="57" t="s">
        <v>163</v>
      </c>
      <c r="D68" s="64"/>
    </row>
    <row r="69" spans="1:4" ht="78.75">
      <c r="A69" s="77"/>
      <c r="B69" s="55" t="s">
        <v>164</v>
      </c>
      <c r="C69" s="57" t="s">
        <v>165</v>
      </c>
      <c r="D69" s="64"/>
    </row>
    <row r="70" spans="1:4" ht="78.75">
      <c r="A70" s="77"/>
      <c r="B70" s="55" t="s">
        <v>166</v>
      </c>
      <c r="C70" s="57" t="s">
        <v>167</v>
      </c>
      <c r="D70" s="64"/>
    </row>
    <row r="71" spans="1:4" ht="78.75">
      <c r="A71" s="77"/>
      <c r="B71" s="55" t="s">
        <v>168</v>
      </c>
      <c r="C71" s="57" t="s">
        <v>169</v>
      </c>
      <c r="D71" s="64"/>
    </row>
    <row r="72" spans="1:4" ht="31.5">
      <c r="A72" s="79" t="s">
        <v>170</v>
      </c>
      <c r="B72" s="55" t="s">
        <v>171</v>
      </c>
      <c r="C72" s="57" t="s">
        <v>172</v>
      </c>
      <c r="D72" s="64"/>
    </row>
    <row r="73" spans="1:4" ht="63">
      <c r="A73" s="79"/>
      <c r="B73" s="55" t="s">
        <v>173</v>
      </c>
      <c r="C73" s="57" t="s">
        <v>174</v>
      </c>
      <c r="D73" s="64"/>
    </row>
    <row r="74" spans="1:4" ht="63">
      <c r="A74" s="79"/>
      <c r="B74" s="55" t="s">
        <v>175</v>
      </c>
      <c r="C74" s="57" t="s">
        <v>176</v>
      </c>
      <c r="D74" s="64"/>
    </row>
    <row r="75" spans="1:4" ht="78.75">
      <c r="A75" s="79"/>
      <c r="B75" s="55" t="s">
        <v>177</v>
      </c>
      <c r="C75" s="57" t="s">
        <v>178</v>
      </c>
      <c r="D75" s="64"/>
    </row>
    <row r="76" spans="1:4" ht="94.5">
      <c r="A76" s="79"/>
      <c r="B76" s="55" t="s">
        <v>179</v>
      </c>
      <c r="C76" s="57" t="s">
        <v>180</v>
      </c>
      <c r="D76" s="64"/>
    </row>
    <row r="77" spans="1:4" ht="78.75">
      <c r="A77" s="79"/>
      <c r="B77" s="55" t="s">
        <v>181</v>
      </c>
      <c r="C77" s="57" t="s">
        <v>182</v>
      </c>
      <c r="D77" s="64"/>
    </row>
    <row r="78" spans="1:4" ht="47.25">
      <c r="A78" s="79"/>
      <c r="B78" s="55" t="s">
        <v>183</v>
      </c>
      <c r="C78" s="57" t="s">
        <v>184</v>
      </c>
      <c r="D78" s="64"/>
    </row>
    <row r="79" spans="1:4" ht="47.25">
      <c r="A79" s="79"/>
      <c r="B79" s="55" t="s">
        <v>185</v>
      </c>
      <c r="C79" s="57" t="s">
        <v>186</v>
      </c>
      <c r="D79" s="64"/>
    </row>
    <row r="80" spans="1:4" ht="126">
      <c r="A80" s="79"/>
      <c r="B80" s="55" t="s">
        <v>187</v>
      </c>
      <c r="C80" s="57" t="s">
        <v>188</v>
      </c>
      <c r="D80" s="64"/>
    </row>
    <row r="81" spans="1:4" ht="63">
      <c r="A81" s="79"/>
      <c r="B81" s="55" t="s">
        <v>189</v>
      </c>
      <c r="C81" s="57" t="s">
        <v>190</v>
      </c>
      <c r="D81" s="64"/>
    </row>
  </sheetData>
  <mergeCells count="9">
    <mergeCell ref="A43:A53"/>
    <mergeCell ref="A54:A57"/>
    <mergeCell ref="A58:A71"/>
    <mergeCell ref="A72:A81"/>
    <mergeCell ref="A3:D3"/>
    <mergeCell ref="A6:A34"/>
    <mergeCell ref="A35:A38"/>
    <mergeCell ref="A2:D2"/>
    <mergeCell ref="A39:A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2025-12-03T02:43:31Z</dcterms:modified>
</cp:coreProperties>
</file>